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8" windowWidth="19812" windowHeight="766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5" i="1" l="1"/>
  <c r="E25" i="1"/>
  <c r="D25" i="1"/>
  <c r="K25" i="1"/>
  <c r="M25" i="1"/>
  <c r="L25" i="1"/>
  <c r="H25" i="1" l="1"/>
  <c r="J25" i="1"/>
  <c r="F25" i="1"/>
  <c r="I25" i="1" l="1"/>
  <c r="G25" i="1"/>
</calcChain>
</file>

<file path=xl/sharedStrings.xml><?xml version="1.0" encoding="utf-8"?>
<sst xmlns="http://schemas.openxmlformats.org/spreadsheetml/2006/main" count="28" uniqueCount="28">
  <si>
    <t>Name</t>
  </si>
  <si>
    <t>Designation</t>
  </si>
  <si>
    <t>PEN No.</t>
  </si>
  <si>
    <t>PAN No.</t>
  </si>
  <si>
    <t>Month</t>
  </si>
  <si>
    <t>HRA</t>
  </si>
  <si>
    <t>SLI</t>
  </si>
  <si>
    <t>GIS</t>
  </si>
  <si>
    <t>LIC</t>
  </si>
  <si>
    <t>NPS</t>
  </si>
  <si>
    <t>GPAI</t>
  </si>
  <si>
    <t>Income Tax</t>
  </si>
  <si>
    <t>Salary Details</t>
  </si>
  <si>
    <t>HBA</t>
  </si>
  <si>
    <t>Total</t>
  </si>
  <si>
    <t>Ernakulam</t>
  </si>
  <si>
    <t>Signature:</t>
  </si>
  <si>
    <t>Date:</t>
  </si>
  <si>
    <t>Prof. Tax</t>
  </si>
  <si>
    <t>GPF</t>
  </si>
  <si>
    <t>Note: For the monthly salary drawn details, download SPARK: Income Tax -&gt; Salary drawn statement</t>
  </si>
  <si>
    <t>DA Arrear</t>
  </si>
  <si>
    <t>Festival Allowance</t>
  </si>
  <si>
    <t xml:space="preserve">Name: </t>
  </si>
  <si>
    <t xml:space="preserve">Gross Pay </t>
  </si>
  <si>
    <t>SALARY DRAWN STATEMENT FOR THE FINANCIAL YEAR 2020-2021</t>
  </si>
  <si>
    <t>Placement Arrear</t>
  </si>
  <si>
    <t>Other Arrears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</si>
</sst>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4" xfId="0" quotePrefix="1" applyFont="1" applyBorder="1" applyAlignment="1" applyProtection="1">
      <alignment horizontal="center" vertical="center" wrapText="1"/>
      <protection locked="0"/>
    </xf>
    <xf numFmtId="17" fontId="9" fillId="0" borderId="4" xfId="0" applyNumberFormat="1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 textRotation="9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view="pageBreakPreview" zoomScale="130" zoomScaleNormal="70" zoomScaleSheetLayoutView="130" workbookViewId="0">
      <selection activeCell="C6" sqref="C6:M6"/>
    </sheetView>
  </sheetViews>
  <sheetFormatPr defaultRowHeight="14.4" x14ac:dyDescent="0.3"/>
  <cols>
    <col min="1" max="1" width="6.5546875" customWidth="1"/>
    <col min="2" max="2" width="12.44140625" customWidth="1"/>
    <col min="3" max="3" width="9.109375" customWidth="1"/>
    <col min="4" max="4" width="5.77734375" customWidth="1"/>
    <col min="5" max="5" width="6.33203125" customWidth="1"/>
    <col min="6" max="7" width="5.44140625" customWidth="1"/>
    <col min="8" max="8" width="6.109375" customWidth="1"/>
    <col min="9" max="9" width="5.6640625" customWidth="1"/>
    <col min="10" max="10" width="6.33203125" customWidth="1"/>
    <col min="11" max="11" width="5" customWidth="1"/>
    <col min="12" max="12" width="6.44140625" customWidth="1"/>
    <col min="13" max="13" width="6.6640625" customWidth="1"/>
  </cols>
  <sheetData>
    <row r="2" spans="1:13" ht="17.399999999999999" x14ac:dyDescent="0.3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6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3">
      <c r="A4" s="35" t="s">
        <v>0</v>
      </c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" customHeight="1" x14ac:dyDescent="0.3">
      <c r="A5" s="35" t="s">
        <v>1</v>
      </c>
      <c r="B5" s="3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8" customHeight="1" x14ac:dyDescent="0.3">
      <c r="A6" s="35" t="s">
        <v>2</v>
      </c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8" customHeight="1" x14ac:dyDescent="0.3">
      <c r="A7" s="35" t="s">
        <v>3</v>
      </c>
      <c r="B7" s="3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41.25" customHeight="1" x14ac:dyDescent="0.3">
      <c r="A8" s="19" t="s">
        <v>4</v>
      </c>
      <c r="B8" s="19"/>
      <c r="C8" s="1" t="s">
        <v>24</v>
      </c>
      <c r="D8" s="2" t="s">
        <v>5</v>
      </c>
      <c r="E8" s="1" t="s">
        <v>19</v>
      </c>
      <c r="F8" s="2" t="s">
        <v>6</v>
      </c>
      <c r="G8" s="2" t="s">
        <v>7</v>
      </c>
      <c r="H8" s="2" t="s">
        <v>10</v>
      </c>
      <c r="I8" s="2" t="s">
        <v>8</v>
      </c>
      <c r="J8" s="2" t="s">
        <v>13</v>
      </c>
      <c r="K8" s="2" t="s">
        <v>9</v>
      </c>
      <c r="L8" s="9" t="s">
        <v>18</v>
      </c>
      <c r="M8" s="1" t="s">
        <v>11</v>
      </c>
    </row>
    <row r="9" spans="1:13" ht="18" customHeight="1" x14ac:dyDescent="0.3">
      <c r="A9" s="36" t="s">
        <v>12</v>
      </c>
      <c r="B9" s="10">
        <v>43891</v>
      </c>
      <c r="C9" s="11"/>
      <c r="D9" s="11"/>
      <c r="E9" s="11"/>
      <c r="F9" s="11"/>
      <c r="G9" s="11"/>
      <c r="H9" s="32"/>
      <c r="I9" s="11"/>
      <c r="J9" s="11"/>
      <c r="K9" s="11"/>
      <c r="L9" s="20"/>
      <c r="M9" s="11"/>
    </row>
    <row r="10" spans="1:13" ht="18" customHeight="1" x14ac:dyDescent="0.3">
      <c r="A10" s="36"/>
      <c r="B10" s="10">
        <v>43922</v>
      </c>
      <c r="C10" s="11"/>
      <c r="D10" s="11"/>
      <c r="E10" s="11"/>
      <c r="F10" s="11"/>
      <c r="G10" s="11"/>
      <c r="H10" s="33"/>
      <c r="I10" s="11"/>
      <c r="J10" s="11"/>
      <c r="K10" s="11"/>
      <c r="L10" s="21"/>
      <c r="M10" s="11"/>
    </row>
    <row r="11" spans="1:13" ht="18" customHeight="1" x14ac:dyDescent="0.3">
      <c r="A11" s="36"/>
      <c r="B11" s="10">
        <v>43952</v>
      </c>
      <c r="C11" s="11"/>
      <c r="D11" s="11"/>
      <c r="E11" s="11"/>
      <c r="F11" s="11"/>
      <c r="G11" s="11"/>
      <c r="H11" s="33"/>
      <c r="I11" s="11"/>
      <c r="J11" s="11"/>
      <c r="K11" s="11"/>
      <c r="L11" s="21"/>
      <c r="M11" s="11"/>
    </row>
    <row r="12" spans="1:13" ht="18" customHeight="1" x14ac:dyDescent="0.3">
      <c r="A12" s="36"/>
      <c r="B12" s="10">
        <v>43983</v>
      </c>
      <c r="C12" s="11"/>
      <c r="D12" s="11"/>
      <c r="E12" s="11"/>
      <c r="F12" s="11"/>
      <c r="G12" s="11"/>
      <c r="H12" s="33"/>
      <c r="I12" s="11"/>
      <c r="J12" s="11"/>
      <c r="K12" s="11"/>
      <c r="L12" s="22"/>
      <c r="M12" s="11"/>
    </row>
    <row r="13" spans="1:13" ht="18" customHeight="1" x14ac:dyDescent="0.3">
      <c r="A13" s="36"/>
      <c r="B13" s="10">
        <v>44013</v>
      </c>
      <c r="C13" s="11"/>
      <c r="D13" s="11"/>
      <c r="E13" s="11"/>
      <c r="F13" s="11"/>
      <c r="G13" s="11"/>
      <c r="H13" s="33"/>
      <c r="I13" s="11"/>
      <c r="J13" s="11"/>
      <c r="K13" s="11"/>
      <c r="L13" s="11"/>
      <c r="M13" s="11"/>
    </row>
    <row r="14" spans="1:13" ht="18" customHeight="1" x14ac:dyDescent="0.3">
      <c r="A14" s="36"/>
      <c r="B14" s="10">
        <v>44044</v>
      </c>
      <c r="C14" s="11"/>
      <c r="D14" s="11"/>
      <c r="E14" s="11"/>
      <c r="F14" s="11"/>
      <c r="G14" s="11"/>
      <c r="H14" s="33"/>
      <c r="I14" s="11"/>
      <c r="J14" s="11"/>
      <c r="K14" s="11"/>
      <c r="L14" s="20"/>
      <c r="M14" s="11"/>
    </row>
    <row r="15" spans="1:13" ht="18" customHeight="1" x14ac:dyDescent="0.3">
      <c r="A15" s="36"/>
      <c r="B15" s="10">
        <v>44075</v>
      </c>
      <c r="C15" s="11"/>
      <c r="D15" s="11"/>
      <c r="E15" s="11"/>
      <c r="F15" s="11"/>
      <c r="G15" s="11"/>
      <c r="H15" s="33"/>
      <c r="I15" s="11"/>
      <c r="J15" s="11"/>
      <c r="K15" s="11"/>
      <c r="L15" s="21"/>
      <c r="M15" s="11"/>
    </row>
    <row r="16" spans="1:13" ht="18" customHeight="1" x14ac:dyDescent="0.3">
      <c r="A16" s="36"/>
      <c r="B16" s="10">
        <v>44105</v>
      </c>
      <c r="C16" s="11"/>
      <c r="D16" s="11"/>
      <c r="E16" s="11"/>
      <c r="F16" s="11"/>
      <c r="G16" s="11"/>
      <c r="H16" s="34"/>
      <c r="I16" s="11"/>
      <c r="J16" s="11"/>
      <c r="K16" s="11"/>
      <c r="L16" s="21"/>
      <c r="M16" s="11"/>
    </row>
    <row r="17" spans="1:13" ht="18" customHeight="1" x14ac:dyDescent="0.3">
      <c r="A17" s="36"/>
      <c r="B17" s="10">
        <v>44136</v>
      </c>
      <c r="C17" s="11"/>
      <c r="D17" s="11"/>
      <c r="E17" s="11"/>
      <c r="F17" s="11"/>
      <c r="G17" s="11"/>
      <c r="H17" s="11">
        <v>500</v>
      </c>
      <c r="I17" s="11"/>
      <c r="J17" s="11"/>
      <c r="K17" s="11"/>
      <c r="L17" s="21"/>
      <c r="M17" s="11"/>
    </row>
    <row r="18" spans="1:13" ht="18" customHeight="1" x14ac:dyDescent="0.3">
      <c r="A18" s="36"/>
      <c r="B18" s="10">
        <v>44166</v>
      </c>
      <c r="C18" s="11"/>
      <c r="D18" s="11"/>
      <c r="E18" s="11"/>
      <c r="F18" s="11"/>
      <c r="G18" s="11"/>
      <c r="H18" s="32"/>
      <c r="I18" s="11"/>
      <c r="J18" s="11"/>
      <c r="K18" s="11"/>
      <c r="L18" s="22"/>
      <c r="M18" s="11"/>
    </row>
    <row r="19" spans="1:13" ht="18" customHeight="1" x14ac:dyDescent="0.3">
      <c r="A19" s="36"/>
      <c r="B19" s="10">
        <v>44197</v>
      </c>
      <c r="C19" s="11"/>
      <c r="D19" s="11"/>
      <c r="E19" s="11"/>
      <c r="F19" s="11"/>
      <c r="G19" s="11"/>
      <c r="H19" s="33"/>
      <c r="I19" s="11"/>
      <c r="J19" s="11"/>
      <c r="K19" s="11"/>
      <c r="L19" s="54"/>
      <c r="M19" s="11"/>
    </row>
    <row r="20" spans="1:13" ht="18" customHeight="1" x14ac:dyDescent="0.3">
      <c r="A20" s="36"/>
      <c r="B20" s="10">
        <v>44228</v>
      </c>
      <c r="C20" s="11"/>
      <c r="D20" s="11"/>
      <c r="E20" s="11"/>
      <c r="F20" s="11"/>
      <c r="G20" s="11"/>
      <c r="H20" s="34"/>
      <c r="I20" s="11"/>
      <c r="J20" s="11"/>
      <c r="K20" s="11"/>
      <c r="L20" s="13"/>
      <c r="M20" s="32"/>
    </row>
    <row r="21" spans="1:13" ht="20.100000000000001" customHeight="1" x14ac:dyDescent="0.3">
      <c r="A21" s="17" t="s">
        <v>22</v>
      </c>
      <c r="B21" s="17"/>
      <c r="C21" s="11">
        <v>2750</v>
      </c>
      <c r="D21" s="23"/>
      <c r="E21" s="24"/>
      <c r="F21" s="24"/>
      <c r="G21" s="24"/>
      <c r="H21" s="24"/>
      <c r="I21" s="24"/>
      <c r="J21" s="25"/>
      <c r="K21" s="26"/>
      <c r="L21" s="27"/>
      <c r="M21" s="34"/>
    </row>
    <row r="22" spans="1:13" ht="20.100000000000001" customHeight="1" x14ac:dyDescent="0.3">
      <c r="A22" s="17" t="s">
        <v>21</v>
      </c>
      <c r="B22" s="17"/>
      <c r="C22" s="11"/>
      <c r="D22" s="42"/>
      <c r="E22" s="52"/>
      <c r="F22" s="46"/>
      <c r="G22" s="46"/>
      <c r="H22" s="46"/>
      <c r="I22" s="46"/>
      <c r="J22" s="47"/>
      <c r="K22" s="28"/>
      <c r="L22" s="29"/>
      <c r="M22" s="11"/>
    </row>
    <row r="23" spans="1:13" ht="20.100000000000001" customHeight="1" x14ac:dyDescent="0.3">
      <c r="A23" s="17" t="s">
        <v>26</v>
      </c>
      <c r="B23" s="17"/>
      <c r="C23" s="11"/>
      <c r="D23" s="43"/>
      <c r="E23" s="52"/>
      <c r="F23" s="48"/>
      <c r="G23" s="48"/>
      <c r="H23" s="48"/>
      <c r="I23" s="48"/>
      <c r="J23" s="49"/>
      <c r="K23" s="28"/>
      <c r="L23" s="29"/>
      <c r="M23" s="11"/>
    </row>
    <row r="24" spans="1:13" ht="20.100000000000001" customHeight="1" x14ac:dyDescent="0.3">
      <c r="A24" s="45" t="s">
        <v>27</v>
      </c>
      <c r="B24" s="41"/>
      <c r="C24" s="11"/>
      <c r="D24" s="44"/>
      <c r="E24" s="11"/>
      <c r="F24" s="50"/>
      <c r="G24" s="50"/>
      <c r="H24" s="50"/>
      <c r="I24" s="50"/>
      <c r="J24" s="51"/>
      <c r="K24" s="30"/>
      <c r="L24" s="31"/>
      <c r="M24" s="11"/>
    </row>
    <row r="25" spans="1:13" ht="20.100000000000001" customHeight="1" x14ac:dyDescent="0.3">
      <c r="A25" s="18" t="s">
        <v>14</v>
      </c>
      <c r="B25" s="18"/>
      <c r="C25" s="53">
        <f>SUM(C9:C24)</f>
        <v>2750</v>
      </c>
      <c r="D25" s="53">
        <f>SUM(D9:D20)</f>
        <v>0</v>
      </c>
      <c r="E25" s="53">
        <f>SUM(E9:E20)+SUM(E22:E24)</f>
        <v>0</v>
      </c>
      <c r="F25" s="53">
        <f>SUM(F9:F20)</f>
        <v>0</v>
      </c>
      <c r="G25" s="53">
        <f t="shared" ref="G25:I25" si="0">SUM(G9:G20)</f>
        <v>0</v>
      </c>
      <c r="H25" s="53">
        <f>H17</f>
        <v>500</v>
      </c>
      <c r="I25" s="53">
        <f t="shared" si="0"/>
        <v>0</v>
      </c>
      <c r="J25" s="53">
        <f>SUM(J9:J20)</f>
        <v>0</v>
      </c>
      <c r="K25" s="53">
        <f>SUM(K9:K20)</f>
        <v>0</v>
      </c>
      <c r="L25" s="53">
        <f>L13+L19</f>
        <v>0</v>
      </c>
      <c r="M25" s="53">
        <f>SUM(M9:M19)+SUM(M22:M24)</f>
        <v>0</v>
      </c>
    </row>
    <row r="27" spans="1:13" x14ac:dyDescent="0.3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3">
      <c r="A29" s="4" t="s">
        <v>15</v>
      </c>
      <c r="B29" s="4"/>
      <c r="C29" s="5"/>
      <c r="E29" s="6"/>
      <c r="F29" s="6"/>
      <c r="G29" s="6"/>
      <c r="H29" s="8" t="s">
        <v>16</v>
      </c>
      <c r="I29" s="7"/>
      <c r="J29" s="7"/>
      <c r="K29" s="7"/>
      <c r="L29" s="7"/>
      <c r="M29" s="7"/>
    </row>
    <row r="30" spans="1:13" x14ac:dyDescent="0.3">
      <c r="A30" s="4" t="s">
        <v>17</v>
      </c>
      <c r="B30" s="14"/>
      <c r="C30" s="15"/>
      <c r="H30" s="15" t="s">
        <v>23</v>
      </c>
      <c r="I30" s="15"/>
      <c r="J30" s="15"/>
      <c r="K30" s="15"/>
      <c r="L30" s="7"/>
      <c r="M30" s="7"/>
    </row>
    <row r="31" spans="1:13" x14ac:dyDescent="0.3">
      <c r="H31" s="7"/>
      <c r="I31" s="7"/>
      <c r="J31" s="7"/>
      <c r="K31" s="7"/>
      <c r="L31" s="7"/>
      <c r="M31" s="7"/>
    </row>
  </sheetData>
  <sheetProtection password="A602" sheet="1" objects="1" scenarios="1"/>
  <mergeCells count="27">
    <mergeCell ref="M20:M21"/>
    <mergeCell ref="A24:B24"/>
    <mergeCell ref="A2:M2"/>
    <mergeCell ref="C4:M4"/>
    <mergeCell ref="C5:M5"/>
    <mergeCell ref="C6:M6"/>
    <mergeCell ref="C7:M7"/>
    <mergeCell ref="A4:B4"/>
    <mergeCell ref="A5:B5"/>
    <mergeCell ref="A6:B6"/>
    <mergeCell ref="A7:B7"/>
    <mergeCell ref="A9:A20"/>
    <mergeCell ref="A21:B21"/>
    <mergeCell ref="A22:B22"/>
    <mergeCell ref="A8:B8"/>
    <mergeCell ref="L9:L12"/>
    <mergeCell ref="L14:L18"/>
    <mergeCell ref="D21:J21"/>
    <mergeCell ref="K21:L24"/>
    <mergeCell ref="H9:H16"/>
    <mergeCell ref="H18:H20"/>
    <mergeCell ref="D22:D24"/>
    <mergeCell ref="B30:C30"/>
    <mergeCell ref="H30:K30"/>
    <mergeCell ref="A27:M27"/>
    <mergeCell ref="A23:B23"/>
    <mergeCell ref="A25:B25"/>
  </mergeCells>
  <pageMargins left="0.7" right="0.7" top="0.75" bottom="0.75" header="0.3" footer="0.3"/>
  <pageSetup orientation="portrait" r:id="rId1"/>
  <headerFooter>
    <oddFooter xml:space="preserve">&amp;C
&amp;G
</oddFooter>
  </headerFooter>
  <ignoredErrors>
    <ignoredError sqref="H25 E25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Angel</cp:lastModifiedBy>
  <cp:lastPrinted>2019-02-04T15:11:35Z</cp:lastPrinted>
  <dcterms:created xsi:type="dcterms:W3CDTF">2017-02-08T06:42:17Z</dcterms:created>
  <dcterms:modified xsi:type="dcterms:W3CDTF">2021-02-05T15:18:06Z</dcterms:modified>
</cp:coreProperties>
</file>